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-2568\ส.ทล.5 กก.7 บก.ทล\O13 รอเพิ่มเติม\"/>
    </mc:Choice>
  </mc:AlternateContent>
  <xr:revisionPtr revIDLastSave="0" documentId="13_ncr:1_{23FC8E25-3D4B-46E7-BFE4-072EABCD9D30}" xr6:coauthVersionLast="47" xr6:coauthVersionMax="47" xr10:uidLastSave="{00000000-0000-0000-0000-000000000000}"/>
  <bookViews>
    <workbookView xWindow="-120" yWindow="-120" windowWidth="20730" windowHeight="11160" activeTab="5" xr2:uid="{71F50D58-5D42-42FB-BB03-595CF4B931B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" l="1"/>
  <c r="E11" i="6"/>
  <c r="G11" i="5"/>
  <c r="E11" i="5"/>
  <c r="G11" i="4"/>
  <c r="E11" i="4"/>
  <c r="G11" i="3"/>
  <c r="E11" i="3"/>
  <c r="G11" i="2"/>
  <c r="E11" i="2"/>
  <c r="G11" i="1"/>
  <c r="E11" i="1"/>
</calcChain>
</file>

<file path=xl/sharedStrings.xml><?xml version="1.0" encoding="utf-8"?>
<sst xmlns="http://schemas.openxmlformats.org/spreadsheetml/2006/main" count="175" uniqueCount="33">
  <si>
    <t xml:space="preserve">รายงานผลการใช้จ่ายงบประมาณ </t>
  </si>
  <si>
    <t xml:space="preserve">สถานีตำรวจทางหลวง 5  กองกำกับการ 7  กองบังคับการตำรวจทางหลวง </t>
  </si>
  <si>
    <t>ประจำปีงบประมาณ พ.ศ. 2568 เดือน ตุลาคม 2567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</si>
  <si>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</si>
  <si>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</si>
  <si>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</si>
  <si>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</si>
  <si>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</si>
  <si>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</si>
  <si>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</si>
  <si>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</si>
  <si>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เบี้ยเลี้ยง ที่พัก พาหนะ</t>
  </si>
  <si>
    <t>ไม่มีปัญหาอุปสรรคหรือข้อขัดข้องในการเบิกจ่าย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</si>
  <si>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</si>
  <si>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</si>
  <si>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</si>
  <si>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</si>
  <si>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</si>
  <si>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ค่าน้ำประปา ค่าไฟฟ้า ค่าโทรศัพท์</t>
  </si>
  <si>
    <t>ไม่มีปัญหาอุปสรรค หรือข้อขัดข้องในการเบิกจ่าย</t>
  </si>
  <si>
    <t>ค่าอินเตอร์เน็ต และค่าไปรษณีย์</t>
  </si>
  <si>
    <t>รวม</t>
  </si>
  <si>
    <t>ตรวจแล้วถูกต้อง</t>
  </si>
  <si>
    <t xml:space="preserve">                        พ.ต.ท.</t>
  </si>
  <si>
    <t>(สวรรยา  เอียดตรง)</t>
  </si>
  <si>
    <t>สวญ.ส.ทล.5 กก.7 บก.ทล.</t>
  </si>
  <si>
    <t>ประจำปีงบประมาณ พ.ศ. 2568 เดือน พฤศจิกายน 2567</t>
  </si>
  <si>
    <t>ประจำปีงบประมาณ พ.ศ. 2568 เดือน ธันวาคม 2567</t>
  </si>
  <si>
    <t>ประจำปีงบประมาณ พ.ศ. 2568  เดือน มกราคม 2568</t>
  </si>
  <si>
    <t>ประจำปีงบประมาณ พ.ศ. 2568  เดือน กุมภาพันธ์ 2568</t>
  </si>
  <si>
    <t>ประจำปีงบประมาณ พ.ศ. 2568  เดือน มีนาคม 2568</t>
  </si>
  <si>
    <t>-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</si>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</sst>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color theme="1"/>
      <name val="TH Sarabun New"/>
      <family val="2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  <charset val="222"/>
    </font>
    <font>
      <b/>
      <i/>
      <sz val="14"/>
      <color rgb="FFFF0000"/>
      <name val="Angsana New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9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 vertical="center"/>
    </xf>
    <xf numFmtId="9" fontId="8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/>
    <xf numFmtId="9" fontId="8" fillId="3" borderId="5" xfId="0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0" fontId="7" fillId="2" borderId="2" xfId="0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/>
    <xf numFmtId="0" fontId="3" fillId="3" borderId="8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9" fontId="3" fillId="3" borderId="5" xfId="0" applyNumberFormat="1" applyFont="1" applyFill="1" applyBorder="1" applyAlignment="1">
      <alignment horizontal="center" vertical="center"/>
    </xf>
    <xf numFmtId="0" fontId="9" fillId="2" borderId="8" xfId="0" applyFont="1" applyFill="1" applyBorder="1"/>
    <xf numFmtId="0" fontId="9" fillId="2" borderId="2" xfId="0" applyFont="1" applyFill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3" fillId="3" borderId="1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6" xfId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4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3" fontId="8" fillId="3" borderId="3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43" fontId="8" fillId="3" borderId="6" xfId="1" applyFont="1" applyFill="1" applyBorder="1" applyAlignment="1">
      <alignment horizontal="center" vertical="center"/>
    </xf>
    <xf numFmtId="43" fontId="8" fillId="3" borderId="7" xfId="1" applyFont="1" applyFill="1" applyBorder="1" applyAlignment="1">
      <alignment horizontal="center" vertical="center"/>
    </xf>
    <xf numFmtId="9" fontId="8" fillId="3" borderId="5" xfId="0" applyNumberFormat="1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4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 vertical="center"/>
    </xf>
    <xf numFmtId="43" fontId="8" fillId="3" borderId="1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/>
    </xf>
    <xf numFmtId="43" fontId="4" fillId="3" borderId="4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9" fontId="3" fillId="3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3" fontId="9" fillId="2" borderId="9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43" fontId="3" fillId="3" borderId="9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923926</xdr:colOff>
      <xdr:row>13</xdr:row>
      <xdr:rowOff>70283</xdr:rowOff>
    </xdr:from>
    <xdr:to>
      <xdr:col>9</xdr:col>
      <xdr:colOff>1019176</xdr:colOff>
      <xdr:row>17</xdr:row>
      <xdr:rowOff>9524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DC193FD-5711-40EE-87AA-24B1780F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48551" y="3813608"/>
          <a:ext cx="1038225" cy="1044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12</xdr:row>
      <xdr:rowOff>247651</xdr:rowOff>
    </xdr:from>
    <xdr:to>
      <xdr:col>9</xdr:col>
      <xdr:colOff>1047751</xdr:colOff>
      <xdr:row>17</xdr:row>
      <xdr:rowOff>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CF1ECBC-6F80-4845-AC35-59FEC583A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77126" y="3448051"/>
          <a:ext cx="1038225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12</xdr:row>
      <xdr:rowOff>247650</xdr:rowOff>
    </xdr:from>
    <xdr:to>
      <xdr:col>9</xdr:col>
      <xdr:colOff>1047751</xdr:colOff>
      <xdr:row>17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78073F2-D388-4A5C-A8C5-870FBF66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39026" y="3448050"/>
          <a:ext cx="1038225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19051</xdr:colOff>
      <xdr:row>13</xdr:row>
      <xdr:rowOff>0</xdr:rowOff>
    </xdr:from>
    <xdr:to>
      <xdr:col>9</xdr:col>
      <xdr:colOff>1057276</xdr:colOff>
      <xdr:row>16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97A5329-D03B-4F57-BF14-46A30C65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58076" y="3733800"/>
          <a:ext cx="1038225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933451</xdr:colOff>
      <xdr:row>12</xdr:row>
      <xdr:rowOff>238125</xdr:rowOff>
    </xdr:from>
    <xdr:to>
      <xdr:col>9</xdr:col>
      <xdr:colOff>1028701</xdr:colOff>
      <xdr:row>16</xdr:row>
      <xdr:rowOff>257176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F24007-B2ED-4CC9-92F6-5FC314EF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458076" y="3705225"/>
          <a:ext cx="1038225" cy="10858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762001</xdr:colOff>
      <xdr:row>12</xdr:row>
      <xdr:rowOff>257176</xdr:rowOff>
    </xdr:from>
    <xdr:to>
      <xdr:col>9</xdr:col>
      <xdr:colOff>1623954</xdr:colOff>
      <xdr:row>16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D86662-09D5-457F-ADE1-020A70FB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10426" y="3590926"/>
          <a:ext cx="861953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2E29-82F9-4EF2-B0A8-309F9B8A3FF1}">
  <dimension ref="A1:J34"/>
  <sheetViews>
    <sheetView workbookViewId="0">
      <selection sqref="A1:J1"/>
    </sheetView>
  </sheetViews>
  <sheetFormatPr defaultColWidth="8.625" defaultRowHeight="21" x14ac:dyDescent="0.45"/>
  <cols>
    <col min="1" max="1" width="5.875" style="1" customWidth="1"/>
    <col min="2" max="2" width="17.625" style="1" customWidth="1"/>
    <col min="3" max="3" width="13.75" style="1" customWidth="1"/>
    <col min="4" max="4" width="10.6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31.25" style="1" customWidth="1"/>
    <col min="11" max="16384" width="8.625" style="1"/>
  </cols>
  <sheetData>
    <row r="1" spans="1:10" x14ac:dyDescent="0.4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4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4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45">
      <c r="A4" s="64" t="s">
        <v>3</v>
      </c>
      <c r="B4" s="64" t="s">
        <v>4</v>
      </c>
      <c r="C4" s="64" t="s">
        <v>5</v>
      </c>
      <c r="D4" s="64"/>
      <c r="E4" s="64" t="s">
        <v>6</v>
      </c>
      <c r="F4" s="64"/>
      <c r="G4" s="64" t="s">
        <v>7</v>
      </c>
      <c r="H4" s="64"/>
      <c r="I4" s="64" t="s">
        <v>8</v>
      </c>
      <c r="J4" s="65" t="s">
        <v>9</v>
      </c>
    </row>
    <row r="5" spans="1:10" x14ac:dyDescent="0.45">
      <c r="A5" s="64"/>
      <c r="B5" s="64"/>
      <c r="C5" s="64"/>
      <c r="D5" s="64"/>
      <c r="E5" s="64"/>
      <c r="F5" s="64"/>
      <c r="G5" s="64"/>
      <c r="H5" s="64"/>
      <c r="I5" s="64"/>
      <c r="J5" s="65"/>
    </row>
    <row r="6" spans="1:10" x14ac:dyDescent="0.45">
      <c r="A6" s="2">
        <v>1</v>
      </c>
      <c r="B6" s="3" t="s">
        <v>10</v>
      </c>
      <c r="C6" s="3" t="s">
        <v>11</v>
      </c>
      <c r="D6" s="2"/>
      <c r="E6" s="61">
        <v>249134</v>
      </c>
      <c r="F6" s="61"/>
      <c r="G6" s="61">
        <v>249134</v>
      </c>
      <c r="H6" s="61"/>
      <c r="I6" s="4">
        <v>1</v>
      </c>
      <c r="J6" s="5" t="s">
        <v>12</v>
      </c>
    </row>
    <row r="7" spans="1:10" x14ac:dyDescent="0.45">
      <c r="A7" s="2">
        <v>2</v>
      </c>
      <c r="B7" s="3" t="s">
        <v>13</v>
      </c>
      <c r="C7" s="3" t="s">
        <v>14</v>
      </c>
      <c r="D7" s="2"/>
      <c r="E7" s="61">
        <v>0</v>
      </c>
      <c r="F7" s="61"/>
      <c r="G7" s="61">
        <v>0</v>
      </c>
      <c r="H7" s="61"/>
      <c r="I7" s="4" t="s">
        <v>31</v>
      </c>
      <c r="J7" s="122" t="s">
        <v>31</v>
      </c>
    </row>
    <row r="8" spans="1:10" x14ac:dyDescent="0.45">
      <c r="A8" s="6">
        <v>3</v>
      </c>
      <c r="B8" s="3" t="s">
        <v>15</v>
      </c>
      <c r="C8" s="37" t="s">
        <v>16</v>
      </c>
      <c r="D8" s="36"/>
      <c r="E8" s="61">
        <v>146485</v>
      </c>
      <c r="F8" s="61"/>
      <c r="G8" s="61">
        <v>146485</v>
      </c>
      <c r="H8" s="61"/>
      <c r="I8" s="4">
        <v>1</v>
      </c>
      <c r="J8" s="5" t="s">
        <v>12</v>
      </c>
    </row>
    <row r="9" spans="1:10" ht="27" customHeight="1" x14ac:dyDescent="0.45">
      <c r="A9" s="46">
        <v>4</v>
      </c>
      <c r="B9" s="44" t="s">
        <v>17</v>
      </c>
      <c r="C9" s="38" t="s">
        <v>18</v>
      </c>
      <c r="D9" s="39"/>
      <c r="E9" s="50">
        <v>4847.16</v>
      </c>
      <c r="F9" s="51"/>
      <c r="G9" s="54">
        <v>4847.16</v>
      </c>
      <c r="H9" s="51"/>
      <c r="I9" s="56">
        <v>1</v>
      </c>
      <c r="J9" s="48" t="s">
        <v>19</v>
      </c>
    </row>
    <row r="10" spans="1:10" x14ac:dyDescent="0.45">
      <c r="A10" s="47"/>
      <c r="B10" s="45"/>
      <c r="C10" s="40" t="s">
        <v>20</v>
      </c>
      <c r="D10" s="41"/>
      <c r="E10" s="52"/>
      <c r="F10" s="53"/>
      <c r="G10" s="55"/>
      <c r="H10" s="53"/>
      <c r="I10" s="56"/>
      <c r="J10" s="49"/>
    </row>
    <row r="11" spans="1:10" s="8" customFormat="1" x14ac:dyDescent="0.45">
      <c r="A11" s="57" t="s">
        <v>21</v>
      </c>
      <c r="B11" s="57"/>
      <c r="C11" s="58"/>
      <c r="D11" s="58"/>
      <c r="E11" s="59">
        <f>SUM(E6:F10)</f>
        <v>400466.16</v>
      </c>
      <c r="F11" s="60"/>
      <c r="G11" s="59">
        <f>SUM(G6:H10)</f>
        <v>400466.16</v>
      </c>
      <c r="H11" s="60"/>
      <c r="I11" s="7"/>
      <c r="J11" s="7"/>
    </row>
    <row r="13" spans="1:10" s="9" customFormat="1" ht="21.75" x14ac:dyDescent="0.5">
      <c r="H13" s="42" t="s">
        <v>22</v>
      </c>
      <c r="I13" s="42"/>
      <c r="J13" s="42"/>
    </row>
    <row r="14" spans="1:10" s="9" customFormat="1" ht="21.75" x14ac:dyDescent="0.5">
      <c r="H14" s="10"/>
      <c r="I14" s="10"/>
      <c r="J14" s="10"/>
    </row>
    <row r="15" spans="1:10" s="9" customFormat="1" ht="21.75" x14ac:dyDescent="0.5">
      <c r="H15" s="10"/>
      <c r="I15" s="10"/>
      <c r="J15" s="10"/>
    </row>
    <row r="16" spans="1:10" s="9" customFormat="1" ht="21.75" x14ac:dyDescent="0.5">
      <c r="H16" s="10"/>
      <c r="I16" s="10"/>
      <c r="J16" s="10"/>
    </row>
    <row r="17" spans="7:10" s="9" customFormat="1" ht="21.75" x14ac:dyDescent="0.5">
      <c r="G17" s="43" t="s">
        <v>23</v>
      </c>
      <c r="H17" s="43"/>
      <c r="I17" s="43"/>
      <c r="J17" s="11"/>
    </row>
    <row r="18" spans="7:10" s="9" customFormat="1" ht="21.75" x14ac:dyDescent="0.5">
      <c r="H18" s="42" t="s">
        <v>24</v>
      </c>
      <c r="I18" s="42"/>
      <c r="J18" s="42"/>
    </row>
    <row r="19" spans="7:10" s="9" customFormat="1" ht="21.75" x14ac:dyDescent="0.5">
      <c r="H19" s="42" t="s">
        <v>25</v>
      </c>
      <c r="I19" s="42"/>
      <c r="J19" s="42"/>
    </row>
    <row r="33" s="1" customFormat="1" x14ac:dyDescent="0.45"/>
    <row r="34" s="1" customFormat="1" x14ac:dyDescent="0.45"/>
  </sheetData>
  <mergeCells count="2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E6:F6"/>
    <mergeCell ref="G6:H6"/>
    <mergeCell ref="E7:F7"/>
    <mergeCell ref="G7:H7"/>
    <mergeCell ref="E8:F8"/>
    <mergeCell ref="G8:H8"/>
    <mergeCell ref="A9:A10"/>
    <mergeCell ref="J9:J10"/>
    <mergeCell ref="E9:F10"/>
    <mergeCell ref="G9:H10"/>
    <mergeCell ref="I9:I10"/>
    <mergeCell ref="H13:J13"/>
    <mergeCell ref="G17:I17"/>
    <mergeCell ref="H18:J18"/>
    <mergeCell ref="H19:J19"/>
    <mergeCell ref="B9:B10"/>
    <mergeCell ref="A11:D11"/>
    <mergeCell ref="E11:F11"/>
    <mergeCell ref="G11:H11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5275-44B3-4CEE-A140-27645FE57C95}">
  <dimension ref="A1:J34"/>
  <sheetViews>
    <sheetView workbookViewId="0">
      <selection activeCell="J8" sqref="J8"/>
    </sheetView>
  </sheetViews>
  <sheetFormatPr defaultColWidth="8.625" defaultRowHeight="21" x14ac:dyDescent="0.45"/>
  <cols>
    <col min="1" max="1" width="5.875" style="12" customWidth="1"/>
    <col min="2" max="2" width="17.625" style="12" customWidth="1"/>
    <col min="3" max="3" width="13.75" style="12" customWidth="1"/>
    <col min="4" max="4" width="10.625" style="12" customWidth="1"/>
    <col min="5" max="5" width="11.75" style="12" customWidth="1"/>
    <col min="6" max="6" width="9.25" style="12" customWidth="1"/>
    <col min="7" max="7" width="8.25" style="12" customWidth="1"/>
    <col min="8" max="8" width="8.5" style="12" customWidth="1"/>
    <col min="9" max="9" width="12.375" style="12" customWidth="1"/>
    <col min="10" max="10" width="32.25" style="12" customWidth="1"/>
    <col min="11" max="16384" width="8.625" style="12"/>
  </cols>
  <sheetData>
    <row r="1" spans="1:10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4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45">
      <c r="A3" s="82" t="s">
        <v>26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45">
      <c r="A4" s="83" t="s">
        <v>3</v>
      </c>
      <c r="B4" s="83" t="s">
        <v>4</v>
      </c>
      <c r="C4" s="85" t="s">
        <v>5</v>
      </c>
      <c r="D4" s="86"/>
      <c r="E4" s="85" t="s">
        <v>6</v>
      </c>
      <c r="F4" s="86"/>
      <c r="G4" s="85" t="s">
        <v>7</v>
      </c>
      <c r="H4" s="86"/>
      <c r="I4" s="89" t="s">
        <v>8</v>
      </c>
      <c r="J4" s="90" t="s">
        <v>9</v>
      </c>
    </row>
    <row r="5" spans="1:10" x14ac:dyDescent="0.45">
      <c r="A5" s="84"/>
      <c r="B5" s="84"/>
      <c r="C5" s="87"/>
      <c r="D5" s="88"/>
      <c r="E5" s="87"/>
      <c r="F5" s="88"/>
      <c r="G5" s="87"/>
      <c r="H5" s="88"/>
      <c r="I5" s="89"/>
      <c r="J5" s="91"/>
    </row>
    <row r="6" spans="1:10" x14ac:dyDescent="0.45">
      <c r="A6" s="13">
        <v>1</v>
      </c>
      <c r="B6" s="14" t="s">
        <v>10</v>
      </c>
      <c r="C6" s="14" t="s">
        <v>11</v>
      </c>
      <c r="D6" s="15"/>
      <c r="E6" s="79">
        <v>244800</v>
      </c>
      <c r="F6" s="80"/>
      <c r="G6" s="79">
        <v>244800</v>
      </c>
      <c r="H6" s="80"/>
      <c r="I6" s="16">
        <v>1</v>
      </c>
      <c r="J6" s="17" t="s">
        <v>12</v>
      </c>
    </row>
    <row r="7" spans="1:10" x14ac:dyDescent="0.45">
      <c r="A7" s="13">
        <v>2</v>
      </c>
      <c r="B7" s="14" t="s">
        <v>13</v>
      </c>
      <c r="C7" s="14" t="s">
        <v>14</v>
      </c>
      <c r="D7" s="15"/>
      <c r="E7" s="79">
        <v>0</v>
      </c>
      <c r="F7" s="80"/>
      <c r="G7" s="79">
        <v>0</v>
      </c>
      <c r="H7" s="80"/>
      <c r="I7" s="16" t="s">
        <v>31</v>
      </c>
      <c r="J7" s="123" t="s">
        <v>31</v>
      </c>
    </row>
    <row r="8" spans="1:10" x14ac:dyDescent="0.45">
      <c r="A8" s="18">
        <v>3</v>
      </c>
      <c r="B8" s="14" t="s">
        <v>15</v>
      </c>
      <c r="C8" s="19" t="s">
        <v>16</v>
      </c>
      <c r="D8" s="18"/>
      <c r="E8" s="79">
        <v>95910</v>
      </c>
      <c r="F8" s="80"/>
      <c r="G8" s="79">
        <v>95910</v>
      </c>
      <c r="H8" s="80"/>
      <c r="I8" s="20">
        <v>1</v>
      </c>
      <c r="J8" s="17" t="s">
        <v>12</v>
      </c>
    </row>
    <row r="9" spans="1:10" x14ac:dyDescent="0.45">
      <c r="A9" s="46">
        <v>4</v>
      </c>
      <c r="B9" s="44" t="s">
        <v>17</v>
      </c>
      <c r="C9" s="38" t="s">
        <v>18</v>
      </c>
      <c r="D9" s="39"/>
      <c r="E9" s="68">
        <v>5080.63</v>
      </c>
      <c r="F9" s="69"/>
      <c r="G9" s="68">
        <v>5080.63</v>
      </c>
      <c r="H9" s="69"/>
      <c r="I9" s="72">
        <v>1</v>
      </c>
      <c r="J9" s="48" t="s">
        <v>19</v>
      </c>
    </row>
    <row r="10" spans="1:10" x14ac:dyDescent="0.45">
      <c r="A10" s="47"/>
      <c r="B10" s="45"/>
      <c r="C10" s="40" t="s">
        <v>20</v>
      </c>
      <c r="D10" s="41"/>
      <c r="E10" s="70"/>
      <c r="F10" s="71"/>
      <c r="G10" s="70"/>
      <c r="H10" s="71"/>
      <c r="I10" s="73"/>
      <c r="J10" s="49"/>
    </row>
    <row r="11" spans="1:10" s="23" customFormat="1" x14ac:dyDescent="0.45">
      <c r="A11" s="74" t="s">
        <v>21</v>
      </c>
      <c r="B11" s="75"/>
      <c r="C11" s="75"/>
      <c r="D11" s="76"/>
      <c r="E11" s="77">
        <f>SUM(E6:F10)</f>
        <v>345790.63</v>
      </c>
      <c r="F11" s="78"/>
      <c r="G11" s="77">
        <f>SUM(G6:H10)</f>
        <v>345790.63</v>
      </c>
      <c r="H11" s="78"/>
      <c r="I11" s="21"/>
      <c r="J11" s="22"/>
    </row>
    <row r="13" spans="1:10" x14ac:dyDescent="0.45">
      <c r="H13" s="66" t="s">
        <v>22</v>
      </c>
      <c r="I13" s="66"/>
      <c r="J13" s="66"/>
    </row>
    <row r="14" spans="1:10" x14ac:dyDescent="0.45">
      <c r="H14" s="24"/>
      <c r="I14" s="24"/>
      <c r="J14" s="24"/>
    </row>
    <row r="15" spans="1:10" x14ac:dyDescent="0.45">
      <c r="H15" s="24"/>
      <c r="I15" s="24"/>
      <c r="J15" s="24"/>
    </row>
    <row r="16" spans="1:10" x14ac:dyDescent="0.45">
      <c r="H16" s="24"/>
      <c r="I16" s="24"/>
      <c r="J16" s="24"/>
    </row>
    <row r="17" spans="7:10" x14ac:dyDescent="0.45">
      <c r="G17" s="67" t="s">
        <v>23</v>
      </c>
      <c r="H17" s="67"/>
      <c r="I17" s="67"/>
    </row>
    <row r="18" spans="7:10" x14ac:dyDescent="0.45">
      <c r="H18" s="66" t="s">
        <v>24</v>
      </c>
      <c r="I18" s="66"/>
      <c r="J18" s="66"/>
    </row>
    <row r="19" spans="7:10" x14ac:dyDescent="0.45">
      <c r="H19" s="66" t="s">
        <v>25</v>
      </c>
      <c r="I19" s="66"/>
      <c r="J19" s="66"/>
    </row>
    <row r="33" s="12" customFormat="1" x14ac:dyDescent="0.45"/>
    <row r="34" s="12" customFormat="1" x14ac:dyDescent="0.45"/>
  </sheetData>
  <mergeCells count="2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E6:F6"/>
    <mergeCell ref="G6:H6"/>
    <mergeCell ref="E7:F7"/>
    <mergeCell ref="G7:H7"/>
    <mergeCell ref="E8:F8"/>
    <mergeCell ref="G8:H8"/>
    <mergeCell ref="H13:J13"/>
    <mergeCell ref="G17:I17"/>
    <mergeCell ref="H18:J18"/>
    <mergeCell ref="H19:J19"/>
    <mergeCell ref="A9:A10"/>
    <mergeCell ref="B9:B10"/>
    <mergeCell ref="J9:J10"/>
    <mergeCell ref="E9:F10"/>
    <mergeCell ref="G9:H10"/>
    <mergeCell ref="I9:I10"/>
    <mergeCell ref="A11:D11"/>
    <mergeCell ref="E11:F11"/>
    <mergeCell ref="G11:H11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AC7E-2276-4686-9B3D-D940582DD335}">
  <dimension ref="A1:J34"/>
  <sheetViews>
    <sheetView workbookViewId="0">
      <selection activeCell="J8" sqref="J8"/>
    </sheetView>
  </sheetViews>
  <sheetFormatPr defaultColWidth="8.625" defaultRowHeight="21" x14ac:dyDescent="0.45"/>
  <cols>
    <col min="1" max="1" width="5.875" style="12" customWidth="1"/>
    <col min="2" max="2" width="17.625" style="12" customWidth="1"/>
    <col min="3" max="3" width="13.75" style="12" customWidth="1"/>
    <col min="4" max="4" width="10.125" style="12" customWidth="1"/>
    <col min="5" max="5" width="11.75" style="12" customWidth="1"/>
    <col min="6" max="6" width="9.25" style="12" customWidth="1"/>
    <col min="7" max="7" width="8.25" style="12" customWidth="1"/>
    <col min="8" max="8" width="8.5" style="12" customWidth="1"/>
    <col min="9" max="9" width="12.375" style="12" customWidth="1"/>
    <col min="10" max="10" width="32" style="12" customWidth="1"/>
    <col min="11" max="16384" width="8.625" style="12"/>
  </cols>
  <sheetData>
    <row r="1" spans="1:10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4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45">
      <c r="A3" s="82" t="s">
        <v>27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45">
      <c r="A4" s="83" t="s">
        <v>3</v>
      </c>
      <c r="B4" s="83" t="s">
        <v>4</v>
      </c>
      <c r="C4" s="85" t="s">
        <v>5</v>
      </c>
      <c r="D4" s="86"/>
      <c r="E4" s="85" t="s">
        <v>6</v>
      </c>
      <c r="F4" s="86"/>
      <c r="G4" s="85" t="s">
        <v>7</v>
      </c>
      <c r="H4" s="86"/>
      <c r="I4" s="89" t="s">
        <v>8</v>
      </c>
      <c r="J4" s="90" t="s">
        <v>9</v>
      </c>
    </row>
    <row r="5" spans="1:10" x14ac:dyDescent="0.45">
      <c r="A5" s="84"/>
      <c r="B5" s="84"/>
      <c r="C5" s="87"/>
      <c r="D5" s="88"/>
      <c r="E5" s="87"/>
      <c r="F5" s="88"/>
      <c r="G5" s="87"/>
      <c r="H5" s="88"/>
      <c r="I5" s="89"/>
      <c r="J5" s="91"/>
    </row>
    <row r="6" spans="1:10" x14ac:dyDescent="0.45">
      <c r="A6" s="13">
        <v>1</v>
      </c>
      <c r="B6" s="14" t="s">
        <v>10</v>
      </c>
      <c r="C6" s="14" t="s">
        <v>11</v>
      </c>
      <c r="D6" s="15"/>
      <c r="E6" s="79">
        <v>244814</v>
      </c>
      <c r="F6" s="80"/>
      <c r="G6" s="79">
        <v>244814</v>
      </c>
      <c r="H6" s="80"/>
      <c r="I6" s="16">
        <v>1</v>
      </c>
      <c r="J6" s="17" t="s">
        <v>12</v>
      </c>
    </row>
    <row r="7" spans="1:10" x14ac:dyDescent="0.45">
      <c r="A7" s="13">
        <v>2</v>
      </c>
      <c r="B7" s="14" t="s">
        <v>13</v>
      </c>
      <c r="C7" s="14" t="s">
        <v>14</v>
      </c>
      <c r="D7" s="15"/>
      <c r="E7" s="79">
        <v>0</v>
      </c>
      <c r="F7" s="80"/>
      <c r="G7" s="79">
        <v>0</v>
      </c>
      <c r="H7" s="80"/>
      <c r="I7" s="16" t="s">
        <v>31</v>
      </c>
      <c r="J7" s="123" t="s">
        <v>31</v>
      </c>
    </row>
    <row r="8" spans="1:10" x14ac:dyDescent="0.45">
      <c r="A8" s="18">
        <v>3</v>
      </c>
      <c r="B8" s="14" t="s">
        <v>15</v>
      </c>
      <c r="C8" s="19" t="s">
        <v>16</v>
      </c>
      <c r="D8" s="18"/>
      <c r="E8" s="79">
        <v>105365</v>
      </c>
      <c r="F8" s="80"/>
      <c r="G8" s="79">
        <v>105365</v>
      </c>
      <c r="H8" s="80"/>
      <c r="I8" s="20">
        <v>1</v>
      </c>
      <c r="J8" s="17" t="s">
        <v>12</v>
      </c>
    </row>
    <row r="9" spans="1:10" x14ac:dyDescent="0.45">
      <c r="A9" s="46">
        <v>4</v>
      </c>
      <c r="B9" s="44" t="s">
        <v>17</v>
      </c>
      <c r="C9" s="38" t="s">
        <v>18</v>
      </c>
      <c r="D9" s="39"/>
      <c r="E9" s="68">
        <v>4490.2</v>
      </c>
      <c r="F9" s="69"/>
      <c r="G9" s="68">
        <v>4490.2</v>
      </c>
      <c r="H9" s="69"/>
      <c r="I9" s="72">
        <v>1</v>
      </c>
      <c r="J9" s="48" t="s">
        <v>19</v>
      </c>
    </row>
    <row r="10" spans="1:10" x14ac:dyDescent="0.45">
      <c r="A10" s="47"/>
      <c r="B10" s="45"/>
      <c r="C10" s="40" t="s">
        <v>20</v>
      </c>
      <c r="D10" s="41"/>
      <c r="E10" s="70"/>
      <c r="F10" s="71"/>
      <c r="G10" s="70"/>
      <c r="H10" s="71"/>
      <c r="I10" s="73"/>
      <c r="J10" s="49"/>
    </row>
    <row r="11" spans="1:10" s="23" customFormat="1" x14ac:dyDescent="0.45">
      <c r="A11" s="74" t="s">
        <v>21</v>
      </c>
      <c r="B11" s="75"/>
      <c r="C11" s="75"/>
      <c r="D11" s="76"/>
      <c r="E11" s="77">
        <f>SUM(E6:F10)</f>
        <v>354669.2</v>
      </c>
      <c r="F11" s="78"/>
      <c r="G11" s="77">
        <f>SUM(G6:H10)</f>
        <v>354669.2</v>
      </c>
      <c r="H11" s="78"/>
      <c r="I11" s="21"/>
      <c r="J11" s="22"/>
    </row>
    <row r="13" spans="1:10" x14ac:dyDescent="0.45">
      <c r="H13" s="66" t="s">
        <v>22</v>
      </c>
      <c r="I13" s="66"/>
      <c r="J13" s="66"/>
    </row>
    <row r="14" spans="1:10" x14ac:dyDescent="0.45">
      <c r="H14" s="24"/>
      <c r="I14" s="24"/>
      <c r="J14" s="24"/>
    </row>
    <row r="15" spans="1:10" x14ac:dyDescent="0.45">
      <c r="H15" s="24"/>
      <c r="I15" s="24"/>
      <c r="J15" s="24"/>
    </row>
    <row r="16" spans="1:10" x14ac:dyDescent="0.45">
      <c r="H16" s="24"/>
      <c r="I16" s="24"/>
      <c r="J16" s="24"/>
    </row>
    <row r="17" spans="7:10" x14ac:dyDescent="0.45">
      <c r="G17" s="67" t="s">
        <v>23</v>
      </c>
      <c r="H17" s="67"/>
      <c r="I17" s="67"/>
    </row>
    <row r="18" spans="7:10" x14ac:dyDescent="0.45">
      <c r="H18" s="66" t="s">
        <v>24</v>
      </c>
      <c r="I18" s="66"/>
      <c r="J18" s="66"/>
    </row>
    <row r="19" spans="7:10" x14ac:dyDescent="0.45">
      <c r="H19" s="66" t="s">
        <v>25</v>
      </c>
      <c r="I19" s="66"/>
      <c r="J19" s="66"/>
    </row>
    <row r="33" s="12" customFormat="1" x14ac:dyDescent="0.45"/>
    <row r="34" s="12" customFormat="1" x14ac:dyDescent="0.45"/>
  </sheetData>
  <mergeCells count="2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11:D11"/>
    <mergeCell ref="E11:F11"/>
    <mergeCell ref="G11:H11"/>
    <mergeCell ref="E6:F6"/>
    <mergeCell ref="G6:H6"/>
    <mergeCell ref="E7:F7"/>
    <mergeCell ref="G7:H7"/>
    <mergeCell ref="E8:F8"/>
    <mergeCell ref="G8:H8"/>
    <mergeCell ref="A9:A10"/>
    <mergeCell ref="B9:B10"/>
    <mergeCell ref="E9:F10"/>
    <mergeCell ref="G9:H10"/>
    <mergeCell ref="I9:I10"/>
    <mergeCell ref="H13:J13"/>
    <mergeCell ref="G17:I17"/>
    <mergeCell ref="H18:J18"/>
    <mergeCell ref="H19:J19"/>
    <mergeCell ref="J9:J10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A915-B2DE-4EA1-98E4-D4ED65FCC752}">
  <dimension ref="A1:N34"/>
  <sheetViews>
    <sheetView workbookViewId="0">
      <selection activeCell="E8" sqref="E8:F8"/>
    </sheetView>
  </sheetViews>
  <sheetFormatPr defaultColWidth="8.625" defaultRowHeight="21" x14ac:dyDescent="0.45"/>
  <cols>
    <col min="1" max="1" width="5.875" style="12" customWidth="1"/>
    <col min="2" max="2" width="17.625" style="12" customWidth="1"/>
    <col min="3" max="3" width="13.75" style="12" customWidth="1"/>
    <col min="4" max="4" width="10.25" style="12" customWidth="1"/>
    <col min="5" max="5" width="11.75" style="12" customWidth="1"/>
    <col min="6" max="6" width="9.25" style="12" customWidth="1"/>
    <col min="7" max="7" width="8.25" style="12" customWidth="1"/>
    <col min="8" max="8" width="8.5" style="12" customWidth="1"/>
    <col min="9" max="9" width="12.375" style="12" customWidth="1"/>
    <col min="10" max="10" width="31.75" style="12" customWidth="1"/>
    <col min="11" max="12" width="8.625" style="12"/>
    <col min="13" max="13" width="18" style="12" bestFit="1" customWidth="1"/>
    <col min="14" max="14" width="10.875" style="12" bestFit="1" customWidth="1"/>
    <col min="15" max="16384" width="8.625" style="12"/>
  </cols>
  <sheetData>
    <row r="1" spans="1:10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4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45">
      <c r="A3" s="82" t="s">
        <v>28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45">
      <c r="A4" s="83" t="s">
        <v>3</v>
      </c>
      <c r="B4" s="83" t="s">
        <v>4</v>
      </c>
      <c r="C4" s="85" t="s">
        <v>5</v>
      </c>
      <c r="D4" s="86"/>
      <c r="E4" s="94" t="s">
        <v>6</v>
      </c>
      <c r="F4" s="90"/>
      <c r="G4" s="85" t="s">
        <v>7</v>
      </c>
      <c r="H4" s="86"/>
      <c r="I4" s="89" t="s">
        <v>8</v>
      </c>
      <c r="J4" s="90" t="s">
        <v>9</v>
      </c>
    </row>
    <row r="5" spans="1:10" x14ac:dyDescent="0.45">
      <c r="A5" s="84"/>
      <c r="B5" s="84"/>
      <c r="C5" s="92"/>
      <c r="D5" s="93"/>
      <c r="E5" s="95"/>
      <c r="F5" s="91"/>
      <c r="G5" s="87"/>
      <c r="H5" s="88"/>
      <c r="I5" s="89"/>
      <c r="J5" s="91"/>
    </row>
    <row r="6" spans="1:10" x14ac:dyDescent="0.45">
      <c r="A6" s="13">
        <v>1</v>
      </c>
      <c r="B6" s="14" t="s">
        <v>10</v>
      </c>
      <c r="C6" s="14" t="s">
        <v>11</v>
      </c>
      <c r="D6" s="15"/>
      <c r="E6" s="79">
        <v>239054</v>
      </c>
      <c r="F6" s="80"/>
      <c r="G6" s="79">
        <v>239054</v>
      </c>
      <c r="H6" s="80"/>
      <c r="I6" s="16">
        <v>1</v>
      </c>
      <c r="J6" s="17" t="s">
        <v>12</v>
      </c>
    </row>
    <row r="7" spans="1:10" x14ac:dyDescent="0.45">
      <c r="A7" s="13">
        <v>2</v>
      </c>
      <c r="B7" s="14" t="s">
        <v>13</v>
      </c>
      <c r="C7" s="14" t="s">
        <v>14</v>
      </c>
      <c r="D7" s="15"/>
      <c r="E7" s="79">
        <v>284113.03999999998</v>
      </c>
      <c r="F7" s="80"/>
      <c r="G7" s="79">
        <v>284113.03999999998</v>
      </c>
      <c r="H7" s="80"/>
      <c r="I7" s="16">
        <v>1</v>
      </c>
      <c r="J7" s="17" t="s">
        <v>12</v>
      </c>
    </row>
    <row r="8" spans="1:10" x14ac:dyDescent="0.45">
      <c r="A8" s="18">
        <v>3</v>
      </c>
      <c r="B8" s="14" t="s">
        <v>15</v>
      </c>
      <c r="C8" s="19" t="s">
        <v>16</v>
      </c>
      <c r="D8" s="18"/>
      <c r="E8" s="79">
        <v>99120</v>
      </c>
      <c r="F8" s="80"/>
      <c r="G8" s="79">
        <v>99120</v>
      </c>
      <c r="H8" s="80"/>
      <c r="I8" s="20">
        <v>1</v>
      </c>
      <c r="J8" s="17" t="s">
        <v>12</v>
      </c>
    </row>
    <row r="9" spans="1:10" x14ac:dyDescent="0.45">
      <c r="A9" s="46">
        <v>4</v>
      </c>
      <c r="B9" s="44" t="s">
        <v>17</v>
      </c>
      <c r="C9" s="38" t="s">
        <v>18</v>
      </c>
      <c r="D9" s="39"/>
      <c r="E9" s="68">
        <v>3424.75</v>
      </c>
      <c r="F9" s="69"/>
      <c r="G9" s="68">
        <v>3424.75</v>
      </c>
      <c r="H9" s="69"/>
      <c r="I9" s="72">
        <v>1</v>
      </c>
      <c r="J9" s="48" t="s">
        <v>19</v>
      </c>
    </row>
    <row r="10" spans="1:10" x14ac:dyDescent="0.45">
      <c r="A10" s="47"/>
      <c r="B10" s="45"/>
      <c r="C10" s="40" t="s">
        <v>20</v>
      </c>
      <c r="D10" s="41"/>
      <c r="E10" s="70"/>
      <c r="F10" s="71"/>
      <c r="G10" s="70"/>
      <c r="H10" s="71"/>
      <c r="I10" s="73"/>
      <c r="J10" s="49"/>
    </row>
    <row r="11" spans="1:10" s="23" customFormat="1" x14ac:dyDescent="0.45">
      <c r="A11" s="74" t="s">
        <v>21</v>
      </c>
      <c r="B11" s="75"/>
      <c r="C11" s="75"/>
      <c r="D11" s="76"/>
      <c r="E11" s="77">
        <f>SUM(E6:F10)</f>
        <v>625711.79</v>
      </c>
      <c r="F11" s="78"/>
      <c r="G11" s="77">
        <f>SUM(G6:H10)</f>
        <v>625711.79</v>
      </c>
      <c r="H11" s="78"/>
      <c r="I11" s="21"/>
      <c r="J11" s="22"/>
    </row>
    <row r="13" spans="1:10" x14ac:dyDescent="0.45">
      <c r="H13" s="66" t="s">
        <v>22</v>
      </c>
      <c r="I13" s="66"/>
      <c r="J13" s="66"/>
    </row>
    <row r="14" spans="1:10" x14ac:dyDescent="0.45">
      <c r="H14" s="24"/>
      <c r="I14" s="24"/>
      <c r="J14" s="24"/>
    </row>
    <row r="15" spans="1:10" x14ac:dyDescent="0.45">
      <c r="H15" s="24"/>
      <c r="I15" s="24"/>
      <c r="J15" s="24"/>
    </row>
    <row r="16" spans="1:10" x14ac:dyDescent="0.45">
      <c r="H16" s="24"/>
      <c r="I16" s="24"/>
      <c r="J16" s="24"/>
    </row>
    <row r="17" spans="7:14" x14ac:dyDescent="0.45">
      <c r="G17" s="67" t="s">
        <v>23</v>
      </c>
      <c r="H17" s="67"/>
      <c r="I17" s="67"/>
    </row>
    <row r="18" spans="7:14" x14ac:dyDescent="0.45">
      <c r="H18" s="66" t="s">
        <v>24</v>
      </c>
      <c r="I18" s="66"/>
      <c r="J18" s="66"/>
    </row>
    <row r="19" spans="7:14" x14ac:dyDescent="0.45">
      <c r="H19" s="66" t="s">
        <v>25</v>
      </c>
      <c r="I19" s="66"/>
      <c r="J19" s="66"/>
    </row>
    <row r="24" spans="7:14" x14ac:dyDescent="0.45">
      <c r="M24" s="25"/>
      <c r="N24" s="25"/>
    </row>
    <row r="33" s="12" customFormat="1" x14ac:dyDescent="0.45"/>
    <row r="34" s="12" customFormat="1" x14ac:dyDescent="0.45"/>
  </sheetData>
  <mergeCells count="2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11:D11"/>
    <mergeCell ref="E11:F11"/>
    <mergeCell ref="G11:H11"/>
    <mergeCell ref="E6:F6"/>
    <mergeCell ref="G6:H6"/>
    <mergeCell ref="E7:F7"/>
    <mergeCell ref="G7:H7"/>
    <mergeCell ref="E8:F8"/>
    <mergeCell ref="G8:H8"/>
    <mergeCell ref="A9:A10"/>
    <mergeCell ref="B9:B10"/>
    <mergeCell ref="E9:F10"/>
    <mergeCell ref="G9:H10"/>
    <mergeCell ref="I9:I10"/>
    <mergeCell ref="H13:J13"/>
    <mergeCell ref="G17:I17"/>
    <mergeCell ref="H18:J18"/>
    <mergeCell ref="H19:J19"/>
    <mergeCell ref="J9:J10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405F-EE34-46F5-BD00-CA157C21344D}">
  <dimension ref="A1:J34"/>
  <sheetViews>
    <sheetView workbookViewId="0">
      <selection activeCell="J8" sqref="J8"/>
    </sheetView>
  </sheetViews>
  <sheetFormatPr defaultColWidth="8.625" defaultRowHeight="21" x14ac:dyDescent="0.45"/>
  <cols>
    <col min="1" max="1" width="5.875" style="12" customWidth="1"/>
    <col min="2" max="2" width="17.625" style="12" customWidth="1"/>
    <col min="3" max="3" width="13.75" style="12" customWidth="1"/>
    <col min="4" max="4" width="10.625" style="12" customWidth="1"/>
    <col min="5" max="5" width="11.75" style="12" customWidth="1"/>
    <col min="6" max="6" width="9.25" style="12" customWidth="1"/>
    <col min="7" max="7" width="8.25" style="12" customWidth="1"/>
    <col min="8" max="8" width="8.5" style="12" customWidth="1"/>
    <col min="9" max="9" width="12.375" style="12" customWidth="1"/>
    <col min="10" max="10" width="31.875" style="12" customWidth="1"/>
    <col min="11" max="16384" width="8.625" style="12"/>
  </cols>
  <sheetData>
    <row r="1" spans="1:10" x14ac:dyDescent="0.4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4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45">
      <c r="A3" s="82" t="s">
        <v>29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45">
      <c r="A4" s="83" t="s">
        <v>3</v>
      </c>
      <c r="B4" s="83" t="s">
        <v>4</v>
      </c>
      <c r="C4" s="85" t="s">
        <v>5</v>
      </c>
      <c r="D4" s="86"/>
      <c r="E4" s="94" t="s">
        <v>6</v>
      </c>
      <c r="F4" s="90"/>
      <c r="G4" s="85" t="s">
        <v>7</v>
      </c>
      <c r="H4" s="86"/>
      <c r="I4" s="89" t="s">
        <v>8</v>
      </c>
      <c r="J4" s="90" t="s">
        <v>9</v>
      </c>
    </row>
    <row r="5" spans="1:10" x14ac:dyDescent="0.45">
      <c r="A5" s="84"/>
      <c r="B5" s="84"/>
      <c r="C5" s="92"/>
      <c r="D5" s="93"/>
      <c r="E5" s="95"/>
      <c r="F5" s="91"/>
      <c r="G5" s="87"/>
      <c r="H5" s="88"/>
      <c r="I5" s="89"/>
      <c r="J5" s="91"/>
    </row>
    <row r="6" spans="1:10" x14ac:dyDescent="0.45">
      <c r="A6" s="13">
        <v>1</v>
      </c>
      <c r="B6" s="14" t="s">
        <v>10</v>
      </c>
      <c r="C6" s="14" t="s">
        <v>11</v>
      </c>
      <c r="D6" s="15"/>
      <c r="E6" s="79">
        <v>230174</v>
      </c>
      <c r="F6" s="80"/>
      <c r="G6" s="79">
        <v>230174</v>
      </c>
      <c r="H6" s="80"/>
      <c r="I6" s="16">
        <v>1</v>
      </c>
      <c r="J6" s="17" t="s">
        <v>12</v>
      </c>
    </row>
    <row r="7" spans="1:10" x14ac:dyDescent="0.45">
      <c r="A7" s="13">
        <v>2</v>
      </c>
      <c r="B7" s="14" t="s">
        <v>13</v>
      </c>
      <c r="C7" s="14" t="s">
        <v>14</v>
      </c>
      <c r="D7" s="15"/>
      <c r="E7" s="79">
        <v>0</v>
      </c>
      <c r="F7" s="80"/>
      <c r="G7" s="79">
        <v>0</v>
      </c>
      <c r="H7" s="80"/>
      <c r="I7" s="16" t="s">
        <v>31</v>
      </c>
      <c r="J7" s="123" t="s">
        <v>31</v>
      </c>
    </row>
    <row r="8" spans="1:10" x14ac:dyDescent="0.45">
      <c r="A8" s="18">
        <v>3</v>
      </c>
      <c r="B8" s="14" t="s">
        <v>15</v>
      </c>
      <c r="C8" s="19" t="s">
        <v>16</v>
      </c>
      <c r="D8" s="18"/>
      <c r="E8" s="79">
        <v>113915</v>
      </c>
      <c r="F8" s="80"/>
      <c r="G8" s="79">
        <v>113915</v>
      </c>
      <c r="H8" s="80"/>
      <c r="I8" s="20">
        <v>1</v>
      </c>
      <c r="J8" s="17" t="s">
        <v>12</v>
      </c>
    </row>
    <row r="9" spans="1:10" x14ac:dyDescent="0.45">
      <c r="A9" s="46">
        <v>4</v>
      </c>
      <c r="B9" s="44" t="s">
        <v>17</v>
      </c>
      <c r="C9" s="38" t="s">
        <v>18</v>
      </c>
      <c r="D9" s="39"/>
      <c r="E9" s="68">
        <v>4339.0200000000004</v>
      </c>
      <c r="F9" s="69"/>
      <c r="G9" s="68">
        <v>4339.0200000000004</v>
      </c>
      <c r="H9" s="69"/>
      <c r="I9" s="72">
        <v>1</v>
      </c>
      <c r="J9" s="48" t="s">
        <v>19</v>
      </c>
    </row>
    <row r="10" spans="1:10" x14ac:dyDescent="0.45">
      <c r="A10" s="47"/>
      <c r="B10" s="45"/>
      <c r="C10" s="40" t="s">
        <v>20</v>
      </c>
      <c r="D10" s="41"/>
      <c r="E10" s="70"/>
      <c r="F10" s="71"/>
      <c r="G10" s="70"/>
      <c r="H10" s="71"/>
      <c r="I10" s="73"/>
      <c r="J10" s="49"/>
    </row>
    <row r="11" spans="1:10" s="23" customFormat="1" x14ac:dyDescent="0.45">
      <c r="A11" s="74" t="s">
        <v>21</v>
      </c>
      <c r="B11" s="75"/>
      <c r="C11" s="75"/>
      <c r="D11" s="76"/>
      <c r="E11" s="77">
        <f>SUM(E6:F10)</f>
        <v>348428.02</v>
      </c>
      <c r="F11" s="78"/>
      <c r="G11" s="77">
        <f>SUM(G6:H10)</f>
        <v>348428.02</v>
      </c>
      <c r="H11" s="78"/>
      <c r="I11" s="21"/>
      <c r="J11" s="22"/>
    </row>
    <row r="13" spans="1:10" x14ac:dyDescent="0.45">
      <c r="H13" s="66" t="s">
        <v>22</v>
      </c>
      <c r="I13" s="66"/>
      <c r="J13" s="66"/>
    </row>
    <row r="14" spans="1:10" x14ac:dyDescent="0.45">
      <c r="H14" s="24"/>
      <c r="I14" s="24"/>
      <c r="J14" s="24"/>
    </row>
    <row r="15" spans="1:10" x14ac:dyDescent="0.45">
      <c r="H15" s="24"/>
      <c r="I15" s="24"/>
      <c r="J15" s="24"/>
    </row>
    <row r="16" spans="1:10" x14ac:dyDescent="0.45">
      <c r="H16" s="24"/>
      <c r="I16" s="24"/>
      <c r="J16" s="24"/>
    </row>
    <row r="17" spans="7:10" x14ac:dyDescent="0.45">
      <c r="G17" s="67" t="s">
        <v>23</v>
      </c>
      <c r="H17" s="67"/>
      <c r="I17" s="67"/>
    </row>
    <row r="18" spans="7:10" x14ac:dyDescent="0.45">
      <c r="H18" s="66" t="s">
        <v>24</v>
      </c>
      <c r="I18" s="66"/>
      <c r="J18" s="66"/>
    </row>
    <row r="19" spans="7:10" x14ac:dyDescent="0.45">
      <c r="H19" s="66" t="s">
        <v>25</v>
      </c>
      <c r="I19" s="66"/>
      <c r="J19" s="66"/>
    </row>
    <row r="33" s="12" customFormat="1" x14ac:dyDescent="0.45"/>
    <row r="34" s="12" customFormat="1" x14ac:dyDescent="0.45"/>
  </sheetData>
  <mergeCells count="2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11:D11"/>
    <mergeCell ref="E11:F11"/>
    <mergeCell ref="G11:H11"/>
    <mergeCell ref="E6:F6"/>
    <mergeCell ref="G6:H6"/>
    <mergeCell ref="E7:F7"/>
    <mergeCell ref="G7:H7"/>
    <mergeCell ref="E8:F8"/>
    <mergeCell ref="G8:H8"/>
    <mergeCell ref="A9:A10"/>
    <mergeCell ref="B9:B10"/>
    <mergeCell ref="E9:F10"/>
    <mergeCell ref="G9:H10"/>
    <mergeCell ref="I9:I10"/>
    <mergeCell ref="H13:J13"/>
    <mergeCell ref="G17:I17"/>
    <mergeCell ref="H18:J18"/>
    <mergeCell ref="H19:J19"/>
    <mergeCell ref="J9:J10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9014-2473-4D75-8471-11427D093D43}">
  <dimension ref="A1:J43"/>
  <sheetViews>
    <sheetView tabSelected="1" workbookViewId="0">
      <selection activeCell="J8" sqref="J8"/>
    </sheetView>
  </sheetViews>
  <sheetFormatPr defaultColWidth="8.625" defaultRowHeight="21" x14ac:dyDescent="0.45"/>
  <cols>
    <col min="1" max="1" width="5.875" style="9" customWidth="1"/>
    <col min="2" max="2" width="17.625" style="9" customWidth="1"/>
    <col min="3" max="3" width="13.75" style="9" customWidth="1"/>
    <col min="4" max="4" width="10.625" style="9" customWidth="1"/>
    <col min="5" max="5" width="11.75" style="9" customWidth="1"/>
    <col min="6" max="6" width="9.25" style="9" customWidth="1"/>
    <col min="7" max="7" width="8.25" style="9" customWidth="1"/>
    <col min="8" max="8" width="8.5" style="9" customWidth="1"/>
    <col min="9" max="9" width="12.375" style="9" customWidth="1"/>
    <col min="10" max="10" width="31.875" style="9" customWidth="1"/>
    <col min="11" max="13" width="8.625" style="9"/>
    <col min="14" max="14" width="20.375" style="9" bestFit="1" customWidth="1"/>
    <col min="15" max="15" width="19.125" style="9" customWidth="1"/>
    <col min="16" max="16384" width="8.625" style="9"/>
  </cols>
  <sheetData>
    <row r="1" spans="1:10" ht="23.25" customHeight="1" x14ac:dyDescent="0.4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 customHeight="1" x14ac:dyDescent="0.4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4.75" customHeight="1" x14ac:dyDescent="0.4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3.25" customHeight="1" x14ac:dyDescent="0.45">
      <c r="A4" s="110" t="s">
        <v>3</v>
      </c>
      <c r="B4" s="110" t="s">
        <v>4</v>
      </c>
      <c r="C4" s="112" t="s">
        <v>5</v>
      </c>
      <c r="D4" s="113"/>
      <c r="E4" s="116" t="s">
        <v>6</v>
      </c>
      <c r="F4" s="117"/>
      <c r="G4" s="112" t="s">
        <v>7</v>
      </c>
      <c r="H4" s="113"/>
      <c r="I4" s="64" t="s">
        <v>8</v>
      </c>
      <c r="J4" s="117" t="s">
        <v>9</v>
      </c>
    </row>
    <row r="5" spans="1:10" ht="21" customHeight="1" x14ac:dyDescent="0.45">
      <c r="A5" s="111"/>
      <c r="B5" s="111"/>
      <c r="C5" s="114"/>
      <c r="D5" s="115"/>
      <c r="E5" s="118"/>
      <c r="F5" s="119"/>
      <c r="G5" s="120"/>
      <c r="H5" s="121"/>
      <c r="I5" s="64"/>
      <c r="J5" s="119"/>
    </row>
    <row r="6" spans="1:10" s="27" customFormat="1" ht="21" customHeight="1" x14ac:dyDescent="0.45">
      <c r="A6" s="26">
        <v>1</v>
      </c>
      <c r="B6" s="5" t="s">
        <v>10</v>
      </c>
      <c r="C6" s="5" t="s">
        <v>11</v>
      </c>
      <c r="D6" s="2"/>
      <c r="E6" s="107">
        <v>246240</v>
      </c>
      <c r="F6" s="108"/>
      <c r="G6" s="107">
        <v>246240</v>
      </c>
      <c r="H6" s="108"/>
      <c r="I6" s="4">
        <v>1</v>
      </c>
      <c r="J6" s="5" t="s">
        <v>12</v>
      </c>
    </row>
    <row r="7" spans="1:10" s="27" customFormat="1" ht="21" customHeight="1" x14ac:dyDescent="0.45">
      <c r="A7" s="26">
        <v>2</v>
      </c>
      <c r="B7" s="5" t="s">
        <v>13</v>
      </c>
      <c r="C7" s="5" t="s">
        <v>14</v>
      </c>
      <c r="D7" s="2"/>
      <c r="E7" s="107" t="s">
        <v>31</v>
      </c>
      <c r="F7" s="108"/>
      <c r="G7" s="107" t="s">
        <v>31</v>
      </c>
      <c r="H7" s="108"/>
      <c r="I7" s="4" t="s">
        <v>31</v>
      </c>
      <c r="J7" s="122" t="s">
        <v>31</v>
      </c>
    </row>
    <row r="8" spans="1:10" s="27" customFormat="1" x14ac:dyDescent="0.45">
      <c r="A8" s="28">
        <v>3</v>
      </c>
      <c r="B8" s="5" t="s">
        <v>15</v>
      </c>
      <c r="C8" s="29" t="s">
        <v>16</v>
      </c>
      <c r="D8" s="28"/>
      <c r="E8" s="107">
        <v>92410</v>
      </c>
      <c r="F8" s="108"/>
      <c r="G8" s="107">
        <v>92410</v>
      </c>
      <c r="H8" s="108"/>
      <c r="I8" s="30">
        <v>1</v>
      </c>
      <c r="J8" s="5" t="s">
        <v>12</v>
      </c>
    </row>
    <row r="9" spans="1:10" s="27" customFormat="1" ht="21" customHeight="1" x14ac:dyDescent="0.45">
      <c r="A9" s="46">
        <v>4</v>
      </c>
      <c r="B9" s="44" t="s">
        <v>17</v>
      </c>
      <c r="C9" s="38" t="s">
        <v>18</v>
      </c>
      <c r="D9" s="39"/>
      <c r="E9" s="96">
        <v>5459.84</v>
      </c>
      <c r="F9" s="97"/>
      <c r="G9" s="96">
        <v>5459.84</v>
      </c>
      <c r="H9" s="97"/>
      <c r="I9" s="100">
        <v>1</v>
      </c>
      <c r="J9" s="48" t="s">
        <v>19</v>
      </c>
    </row>
    <row r="10" spans="1:10" s="27" customFormat="1" x14ac:dyDescent="0.45">
      <c r="A10" s="47"/>
      <c r="B10" s="45"/>
      <c r="C10" s="40" t="s">
        <v>20</v>
      </c>
      <c r="D10" s="41"/>
      <c r="E10" s="98"/>
      <c r="F10" s="99"/>
      <c r="G10" s="98"/>
      <c r="H10" s="99"/>
      <c r="I10" s="101"/>
      <c r="J10" s="49"/>
    </row>
    <row r="11" spans="1:10" s="33" customFormat="1" x14ac:dyDescent="0.45">
      <c r="A11" s="102" t="s">
        <v>21</v>
      </c>
      <c r="B11" s="103"/>
      <c r="C11" s="103"/>
      <c r="D11" s="104"/>
      <c r="E11" s="105">
        <f>SUM(E6:F10)</f>
        <v>344109.84</v>
      </c>
      <c r="F11" s="106"/>
      <c r="G11" s="105">
        <f>SUM(G6:H10)</f>
        <v>344109.84</v>
      </c>
      <c r="H11" s="106"/>
      <c r="I11" s="31"/>
      <c r="J11" s="32"/>
    </row>
    <row r="12" spans="1:10" x14ac:dyDescent="0.45">
      <c r="H12" s="34"/>
    </row>
    <row r="13" spans="1:10" x14ac:dyDescent="0.45">
      <c r="H13" s="34"/>
      <c r="J13" s="35" t="s">
        <v>22</v>
      </c>
    </row>
    <row r="14" spans="1:10" x14ac:dyDescent="0.45">
      <c r="H14" s="34"/>
    </row>
    <row r="15" spans="1:10" x14ac:dyDescent="0.45">
      <c r="H15" s="34"/>
    </row>
    <row r="16" spans="1:10" x14ac:dyDescent="0.45">
      <c r="H16" s="34"/>
      <c r="I16" s="35"/>
      <c r="J16" s="9" t="s">
        <v>32</v>
      </c>
    </row>
    <row r="17" spans="8:10" x14ac:dyDescent="0.45">
      <c r="H17" s="34"/>
      <c r="J17" s="35" t="s">
        <v>24</v>
      </c>
    </row>
    <row r="18" spans="8:10" x14ac:dyDescent="0.45">
      <c r="H18" s="34"/>
      <c r="J18" s="35" t="s">
        <v>25</v>
      </c>
    </row>
    <row r="19" spans="8:10" x14ac:dyDescent="0.45">
      <c r="H19" s="34"/>
    </row>
    <row r="20" spans="8:10" x14ac:dyDescent="0.45">
      <c r="H20" s="34"/>
    </row>
    <row r="21" spans="8:10" x14ac:dyDescent="0.45">
      <c r="H21" s="34"/>
    </row>
    <row r="22" spans="8:10" x14ac:dyDescent="0.45">
      <c r="H22" s="34"/>
    </row>
    <row r="23" spans="8:10" x14ac:dyDescent="0.45">
      <c r="H23" s="34"/>
    </row>
    <row r="24" spans="8:10" x14ac:dyDescent="0.45">
      <c r="H24" s="34"/>
    </row>
    <row r="25" spans="8:10" x14ac:dyDescent="0.45">
      <c r="H25" s="34"/>
    </row>
    <row r="26" spans="8:10" x14ac:dyDescent="0.45">
      <c r="H26" s="34"/>
    </row>
    <row r="27" spans="8:10" x14ac:dyDescent="0.45">
      <c r="H27" s="34"/>
    </row>
    <row r="28" spans="8:10" x14ac:dyDescent="0.45">
      <c r="H28" s="34"/>
    </row>
    <row r="29" spans="8:10" ht="24" customHeight="1" x14ac:dyDescent="0.45"/>
    <row r="33" s="9" customFormat="1" ht="20.25" customHeight="1" x14ac:dyDescent="0.45"/>
    <row r="34" s="9" customFormat="1" ht="21" customHeight="1" x14ac:dyDescent="0.45"/>
    <row r="41" s="9" customFormat="1" ht="14.25" customHeight="1" x14ac:dyDescent="0.45"/>
    <row r="42" s="9" customFormat="1" ht="14.25" customHeight="1" x14ac:dyDescent="0.45"/>
    <row r="43" s="9" customFormat="1" ht="14.25" customHeight="1" x14ac:dyDescent="0.45"/>
  </sheetData>
  <mergeCells count="25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11:D11"/>
    <mergeCell ref="E11:F11"/>
    <mergeCell ref="G11:H11"/>
    <mergeCell ref="E6:F6"/>
    <mergeCell ref="G6:H6"/>
    <mergeCell ref="E7:F7"/>
    <mergeCell ref="G7:H7"/>
    <mergeCell ref="E8:F8"/>
    <mergeCell ref="G8:H8"/>
    <mergeCell ref="J9:J10"/>
    <mergeCell ref="A9:A10"/>
    <mergeCell ref="B9:B10"/>
    <mergeCell ref="E9:F10"/>
    <mergeCell ref="G9:H10"/>
    <mergeCell ref="I9:I10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Tawatchai inkham</dc:creator>
  <cp:lastModifiedBy>Tawatchai inkham</cp:lastModifiedBy>
  <cp:lastPrinted>2025-04-01T09:32:22Z</cp:lastPrinted>
  <dcterms:created xsi:type="dcterms:W3CDTF">2025-04-01T09:22:10Z</dcterms:created>
  <dcterms:modified xsi:type="dcterms:W3CDTF">2025-04-01T09:41:46Z</dcterms:modified>
</cp:coreProperties>
</file>